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32" i="1" l="1"/>
  <c r="Y32" i="1"/>
  <c r="W32" i="1"/>
  <c r="V32" i="1"/>
  <c r="U32" i="1"/>
  <c r="Q32" i="1"/>
  <c r="P32" i="1"/>
  <c r="O32" i="1"/>
  <c r="M32" i="1"/>
  <c r="L32" i="1"/>
  <c r="K32" i="1"/>
  <c r="H32" i="1"/>
  <c r="G32" i="1"/>
  <c r="F32" i="1"/>
  <c r="D32" i="1"/>
  <c r="C32" i="1"/>
  <c r="B32" i="1"/>
  <c r="Q23" i="1"/>
  <c r="P23" i="1"/>
  <c r="O23" i="1"/>
  <c r="M23" i="1"/>
  <c r="L23" i="1"/>
  <c r="K23" i="1"/>
  <c r="H23" i="1"/>
  <c r="G23" i="1"/>
  <c r="F23" i="1"/>
  <c r="D23" i="1"/>
  <c r="C23" i="1"/>
  <c r="B23" i="1"/>
  <c r="P13" i="1"/>
  <c r="O13" i="1"/>
  <c r="L13" i="1"/>
  <c r="K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<sst xmlns="http://schemas.openxmlformats.org/spreadsheetml/2006/main" count="166" uniqueCount="96">
  <si>
    <t>JIM WHITBREAD CUP</t>
  </si>
  <si>
    <t>GREENE KING CUP</t>
  </si>
  <si>
    <t>OXFORD SINGLES</t>
  </si>
  <si>
    <t xml:space="preserve"> </t>
  </si>
  <si>
    <t>Donnington Club C</t>
  </si>
  <si>
    <t>Vikings Club D</t>
  </si>
  <si>
    <t>Three Pigeons</t>
  </si>
  <si>
    <t>Red Lion A Eynsham</t>
  </si>
  <si>
    <t>Six Bells</t>
  </si>
  <si>
    <t>Set</t>
  </si>
  <si>
    <t>S</t>
  </si>
  <si>
    <t>S.Rose</t>
  </si>
  <si>
    <t>X</t>
  </si>
  <si>
    <t>Andrew Clare</t>
  </si>
  <si>
    <t>K Giles</t>
  </si>
  <si>
    <t>L Thompson</t>
  </si>
  <si>
    <t>R Goodall</t>
  </si>
  <si>
    <t xml:space="preserve">D Walsh </t>
  </si>
  <si>
    <t>R.Clark</t>
  </si>
  <si>
    <t>Alan Clare</t>
  </si>
  <si>
    <t>P Townsend</t>
  </si>
  <si>
    <t>M Berry</t>
  </si>
  <si>
    <t>Three Sticks</t>
  </si>
  <si>
    <t>C.Lewis</t>
  </si>
  <si>
    <t>D Gardiner</t>
  </si>
  <si>
    <t>P Dempsey</t>
  </si>
  <si>
    <t>M Herbert</t>
  </si>
  <si>
    <t>P.Flaherty</t>
  </si>
  <si>
    <t>T McCormack</t>
  </si>
  <si>
    <t>S Rainbow</t>
  </si>
  <si>
    <t>J Greenaway</t>
  </si>
  <si>
    <t>TED HOUGHTON SINGLES</t>
  </si>
  <si>
    <t>R.Havey</t>
  </si>
  <si>
    <t>B McCormack</t>
  </si>
  <si>
    <t>R Finch</t>
  </si>
  <si>
    <t>E Lacey</t>
  </si>
  <si>
    <t>C.Clark</t>
  </si>
  <si>
    <t>A Yardy</t>
  </si>
  <si>
    <t>M Phipps</t>
  </si>
  <si>
    <t>L Hazell</t>
  </si>
  <si>
    <t>The Blackbird</t>
  </si>
  <si>
    <t>Golden Ball</t>
  </si>
  <si>
    <t>D.Soanes</t>
  </si>
  <si>
    <t>A Gardiner</t>
  </si>
  <si>
    <t>E Edwards</t>
  </si>
  <si>
    <t>T Stuart</t>
  </si>
  <si>
    <t>M.Joines</t>
  </si>
  <si>
    <t>G Milard</t>
  </si>
  <si>
    <t>N Lyon</t>
  </si>
  <si>
    <t>K Powell</t>
  </si>
  <si>
    <t>S Buckle</t>
  </si>
  <si>
    <t>B Reidy</t>
  </si>
  <si>
    <t>TOTAL</t>
  </si>
  <si>
    <t>One Stick</t>
  </si>
  <si>
    <t>OXFORD FOURS</t>
  </si>
  <si>
    <t>MONTY GREENAWAY FOURS</t>
  </si>
  <si>
    <t>UNDER 18's</t>
  </si>
  <si>
    <t>Pheasant Inn B</t>
  </si>
  <si>
    <t xml:space="preserve">Cricketers </t>
  </si>
  <si>
    <t>s</t>
  </si>
  <si>
    <t xml:space="preserve">Original Swan </t>
  </si>
  <si>
    <t>Team Monarch</t>
  </si>
  <si>
    <t>D Soanes</t>
  </si>
  <si>
    <t>I Sharp</t>
  </si>
  <si>
    <t>P Rampton</t>
  </si>
  <si>
    <t>J Townsend</t>
  </si>
  <si>
    <t>C Lewis</t>
  </si>
  <si>
    <t>D.Fry</t>
  </si>
  <si>
    <t>A Cross</t>
  </si>
  <si>
    <t>M Goulding</t>
  </si>
  <si>
    <t>E Greenough</t>
  </si>
  <si>
    <t>L Sewell</t>
  </si>
  <si>
    <t>P Flaherty</t>
  </si>
  <si>
    <t>R.Wood</t>
  </si>
  <si>
    <t>A Goodgame</t>
  </si>
  <si>
    <t>K Baker</t>
  </si>
  <si>
    <t>M Joines</t>
  </si>
  <si>
    <t>M.Gunther</t>
  </si>
  <si>
    <t>S Ward</t>
  </si>
  <si>
    <t>D Sellar</t>
  </si>
  <si>
    <t>OXFORD  PAIRS</t>
  </si>
  <si>
    <t>LOWER PAIRS</t>
  </si>
  <si>
    <t>PARENT &amp; CHILD</t>
  </si>
  <si>
    <t>New Club A</t>
  </si>
  <si>
    <t>Pheasant Inn 'A</t>
  </si>
  <si>
    <t>Chequers ‘C’</t>
  </si>
  <si>
    <t>Chequers C</t>
  </si>
  <si>
    <t>J Horton</t>
  </si>
  <si>
    <t>R Alder</t>
  </si>
  <si>
    <t>B Green</t>
  </si>
  <si>
    <t>PCoates</t>
  </si>
  <si>
    <t>R Taylor</t>
  </si>
  <si>
    <t>D Fry</t>
  </si>
  <si>
    <t>R Mangan</t>
  </si>
  <si>
    <t>D Green</t>
  </si>
  <si>
    <t>J Coates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</si>
</sst>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30"/>
      <color indexed="9"/>
      <name val="Arial"/>
      <family val="2"/>
    </font>
    <font>
      <b/>
      <sz val="36"/>
      <color indexed="9"/>
      <name val="Arial"/>
      <family val="2"/>
    </font>
    <font>
      <b/>
      <sz val="30"/>
      <color indexed="8"/>
      <name val="Arial"/>
      <family val="2"/>
    </font>
    <font>
      <sz val="36"/>
      <color indexed="8"/>
      <name val="Arial"/>
      <family val="2"/>
    </font>
    <font>
      <sz val="30"/>
      <color indexed="8"/>
      <name val="Arial"/>
      <family val="2"/>
    </font>
    <font>
      <b/>
      <sz val="30"/>
      <color rgb="FFFF0000"/>
      <name val="Arial"/>
      <family val="2"/>
    </font>
    <font>
      <b/>
      <sz val="30"/>
      <color indexed="12"/>
      <name val="Arial"/>
      <family val="2"/>
    </font>
    <font>
      <sz val="36"/>
      <color indexed="8"/>
      <name val="Calibri"/>
      <family val="2"/>
    </font>
    <font>
      <sz val="30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48"/>
      <color indexed="8"/>
      <name val="Calibri"/>
      <family val="2"/>
    </font>
    <font>
      <b/>
      <sz val="22"/>
      <color indexed="8"/>
      <name val="Arial"/>
      <family val="2"/>
    </font>
    <font>
      <sz val="24"/>
      <color indexed="8"/>
      <name val="Calibri"/>
      <family val="2"/>
    </font>
    <font>
      <b/>
      <sz val="36"/>
      <color indexed="8"/>
      <name val="Arial"/>
      <family val="2"/>
    </font>
    <font>
      <b/>
      <sz val="36"/>
      <color indexed="12"/>
      <name val="Arial"/>
      <family val="2"/>
    </font>
    <font>
      <b/>
      <sz val="24"/>
      <color indexed="8"/>
      <name val="Arial"/>
      <family val="2"/>
    </font>
    <font>
      <b/>
      <sz val="28"/>
      <color indexed="8"/>
      <name val="Calibri"/>
      <family val="2"/>
    </font>
    <font>
      <sz val="11"/>
      <color indexed="8"/>
      <name val="Arial"/>
      <family val="2"/>
    </font>
    <font>
      <b/>
      <sz val="30"/>
      <color theme="0"/>
      <name val="Arial"/>
      <family val="2"/>
    </font>
    <font>
      <b/>
      <sz val="3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3" borderId="0" xfId="0" applyFill="1"/>
    <xf numFmtId="0" fontId="2" fillId="0" borderId="0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4" fillId="0" borderId="0" xfId="0" applyFont="1" applyFill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Fill="1" applyBorder="1"/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9" fillId="3" borderId="0" xfId="0" applyFont="1" applyFill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10" fillId="3" borderId="17" xfId="0" applyFont="1" applyFill="1" applyBorder="1"/>
    <xf numFmtId="0" fontId="11" fillId="3" borderId="18" xfId="0" applyFont="1" applyFill="1" applyBorder="1" applyAlignment="1">
      <alignment horizontal="center"/>
    </xf>
    <xf numFmtId="0" fontId="12" fillId="3" borderId="18" xfId="0" applyFont="1" applyFill="1" applyBorder="1"/>
    <xf numFmtId="0" fontId="13" fillId="3" borderId="19" xfId="0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3" fillId="0" borderId="17" xfId="0" applyFont="1" applyFill="1" applyBorder="1"/>
    <xf numFmtId="0" fontId="1" fillId="2" borderId="18" xfId="0" applyFont="1" applyFill="1" applyBorder="1" applyAlignment="1">
      <alignment horizontal="center"/>
    </xf>
    <xf numFmtId="0" fontId="3" fillId="0" borderId="18" xfId="0" applyFont="1" applyFill="1" applyBorder="1"/>
    <xf numFmtId="0" fontId="1" fillId="2" borderId="19" xfId="0" applyFont="1" applyFill="1" applyBorder="1" applyAlignment="1">
      <alignment horizontal="center"/>
    </xf>
    <xf numFmtId="0" fontId="3" fillId="0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0" fillId="3" borderId="12" xfId="0" applyFill="1" applyBorder="1"/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1" fillId="0" borderId="17" xfId="0" applyFont="1" applyBorder="1"/>
    <xf numFmtId="0" fontId="11" fillId="0" borderId="18" xfId="0" applyFont="1" applyBorder="1" applyAlignment="1">
      <alignment horizontal="center"/>
    </xf>
    <xf numFmtId="0" fontId="16" fillId="3" borderId="19" xfId="0" applyFont="1" applyFill="1" applyBorder="1"/>
    <xf numFmtId="0" fontId="2" fillId="0" borderId="0" xfId="0" applyFont="1" applyFill="1" applyAlignment="1">
      <alignment horizontal="center"/>
    </xf>
    <xf numFmtId="0" fontId="4" fillId="3" borderId="0" xfId="0" applyFont="1" applyFill="1"/>
    <xf numFmtId="0" fontId="17" fillId="0" borderId="0" xfId="0" applyFont="1"/>
    <xf numFmtId="0" fontId="0" fillId="0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3" borderId="0" xfId="0" applyFont="1" applyFill="1"/>
    <xf numFmtId="0" fontId="18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1" fillId="2" borderId="26" xfId="0" applyFont="1" applyFill="1" applyBorder="1" applyAlignment="1">
      <alignment horizontal="center"/>
    </xf>
    <xf numFmtId="0" fontId="3" fillId="0" borderId="27" xfId="0" applyFont="1" applyBorder="1"/>
    <xf numFmtId="0" fontId="19" fillId="3" borderId="0" xfId="0" applyFont="1" applyFill="1" applyBorder="1"/>
    <xf numFmtId="0" fontId="20" fillId="3" borderId="11" xfId="0" applyFont="1" applyFill="1" applyBorder="1"/>
    <xf numFmtId="0" fontId="20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0" fontId="14" fillId="3" borderId="0" xfId="0" applyFont="1" applyFill="1"/>
    <xf numFmtId="0" fontId="21" fillId="0" borderId="0" xfId="0" applyFont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3" borderId="0" xfId="0" applyFont="1" applyFill="1"/>
    <xf numFmtId="0" fontId="13" fillId="0" borderId="0" xfId="0" applyFont="1" applyAlignment="1">
      <alignment wrapText="1"/>
    </xf>
    <xf numFmtId="0" fontId="1" fillId="3" borderId="0" xfId="0" applyFont="1" applyFill="1"/>
    <xf numFmtId="0" fontId="13" fillId="0" borderId="0" xfId="0" applyFont="1"/>
    <xf numFmtId="0" fontId="23" fillId="0" borderId="11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</cellXfs>
  <cellStyles count="1">
    <cellStyle name="Normal" xfId="0" builtinId="0"/>
  </cellStyles>
  <dxfs count="14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="50" zoomScaleNormal="50" workbookViewId="0">
      <selection activeCell="I24" sqref="I24"/>
    </sheetView>
  </sheetViews>
  <sheetFormatPr defaultRowHeight="15" x14ac:dyDescent="0.25"/>
  <cols>
    <col min="1" max="1" width="30" bestFit="1" customWidth="1"/>
    <col min="2" max="3" width="9.42578125" bestFit="1" customWidth="1"/>
    <col min="4" max="4" width="10.140625" bestFit="1" customWidth="1"/>
    <col min="5" max="5" width="41.140625" bestFit="1" customWidth="1"/>
    <col min="6" max="8" width="9.42578125" bestFit="1" customWidth="1"/>
    <col min="10" max="10" width="38" bestFit="1" customWidth="1"/>
    <col min="11" max="13" width="9.42578125" bestFit="1" customWidth="1"/>
    <col min="14" max="14" width="37.85546875" bestFit="1" customWidth="1"/>
    <col min="15" max="17" width="9.42578125" bestFit="1" customWidth="1"/>
    <col min="20" max="20" width="46.42578125" bestFit="1" customWidth="1"/>
    <col min="21" max="21" width="6.28515625" bestFit="1" customWidth="1"/>
    <col min="22" max="22" width="7" bestFit="1" customWidth="1"/>
    <col min="23" max="23" width="6.28515625" bestFit="1" customWidth="1"/>
    <col min="24" max="24" width="31.85546875" bestFit="1" customWidth="1"/>
    <col min="25" max="26" width="7" bestFit="1" customWidth="1"/>
    <col min="27" max="27" width="14.5703125" customWidth="1"/>
  </cols>
  <sheetData>
    <row r="1" spans="1:27" ht="45" x14ac:dyDescent="0.6">
      <c r="A1" s="99" t="s">
        <v>0</v>
      </c>
      <c r="B1" s="100"/>
      <c r="C1" s="100"/>
      <c r="D1" s="100"/>
      <c r="E1" s="100"/>
      <c r="F1" s="100"/>
      <c r="G1" s="100"/>
      <c r="H1" s="101"/>
      <c r="I1" s="1"/>
      <c r="J1" s="102" t="s">
        <v>1</v>
      </c>
      <c r="K1" s="102"/>
      <c r="L1" s="102"/>
      <c r="M1" s="102"/>
      <c r="N1" s="102"/>
      <c r="O1" s="102"/>
      <c r="P1" s="102"/>
      <c r="Q1" s="102"/>
      <c r="R1" s="2"/>
      <c r="S1" s="1"/>
      <c r="T1" s="81" t="s">
        <v>2</v>
      </c>
      <c r="U1" s="82"/>
      <c r="V1" s="82"/>
      <c r="W1" s="82"/>
      <c r="X1" s="82"/>
      <c r="Y1" s="82"/>
      <c r="Z1" s="82"/>
      <c r="AA1" s="83"/>
    </row>
    <row r="2" spans="1:27" ht="45" thickBot="1" x14ac:dyDescent="0.6">
      <c r="A2" s="3"/>
      <c r="B2" s="4"/>
      <c r="C2" s="4"/>
      <c r="D2" s="4"/>
      <c r="E2" s="4" t="s">
        <v>3</v>
      </c>
      <c r="F2" s="4"/>
      <c r="G2" s="4"/>
      <c r="H2" s="5"/>
      <c r="I2" s="1"/>
      <c r="J2" s="6"/>
      <c r="K2" s="6"/>
      <c r="L2" s="6"/>
      <c r="M2" s="6"/>
      <c r="N2" s="6"/>
      <c r="O2" s="6"/>
      <c r="P2" s="6"/>
      <c r="Q2" s="6"/>
      <c r="R2" s="7"/>
      <c r="S2" s="1"/>
      <c r="T2" s="8"/>
      <c r="U2" s="9"/>
      <c r="V2" s="9"/>
      <c r="W2" s="9"/>
      <c r="X2" s="9"/>
      <c r="Y2" s="9"/>
      <c r="Z2" s="9"/>
      <c r="AA2" s="10"/>
    </row>
    <row r="3" spans="1:27" ht="45" thickBot="1" x14ac:dyDescent="0.6">
      <c r="A3" s="84" t="s">
        <v>4</v>
      </c>
      <c r="B3" s="85"/>
      <c r="C3" s="85"/>
      <c r="D3" s="85"/>
      <c r="E3" s="86" t="s">
        <v>5</v>
      </c>
      <c r="F3" s="87"/>
      <c r="G3" s="87"/>
      <c r="H3" s="88"/>
      <c r="I3" s="1"/>
      <c r="J3" s="89" t="s">
        <v>6</v>
      </c>
      <c r="K3" s="85"/>
      <c r="L3" s="85"/>
      <c r="M3" s="90"/>
      <c r="N3" s="91" t="s">
        <v>7</v>
      </c>
      <c r="O3" s="87"/>
      <c r="P3" s="87"/>
      <c r="Q3" s="87"/>
      <c r="R3" s="7"/>
      <c r="S3" s="1"/>
      <c r="T3" s="92" t="s">
        <v>8</v>
      </c>
      <c r="U3" s="93"/>
      <c r="V3" s="93"/>
      <c r="W3" s="93"/>
      <c r="X3" s="94" t="s">
        <v>8</v>
      </c>
      <c r="Y3" s="95"/>
      <c r="Z3" s="95"/>
      <c r="AA3" s="96"/>
    </row>
    <row r="4" spans="1:27" ht="47.25" thickBot="1" x14ac:dyDescent="0.75">
      <c r="A4" s="11" t="s">
        <v>9</v>
      </c>
      <c r="B4" s="12" t="s">
        <v>10</v>
      </c>
      <c r="C4" s="12" t="s">
        <v>10</v>
      </c>
      <c r="D4" s="12" t="s">
        <v>10</v>
      </c>
      <c r="E4" s="12"/>
      <c r="F4" s="12"/>
      <c r="G4" s="12"/>
      <c r="H4" s="13" t="s">
        <v>3</v>
      </c>
      <c r="I4" s="1"/>
      <c r="J4" s="14" t="s">
        <v>9</v>
      </c>
      <c r="K4" s="12"/>
      <c r="L4" s="12" t="s">
        <v>10</v>
      </c>
      <c r="M4" s="12"/>
      <c r="N4" s="12"/>
      <c r="O4" s="12" t="s">
        <v>10</v>
      </c>
      <c r="P4" s="12"/>
      <c r="Q4" s="12"/>
      <c r="R4" s="15"/>
      <c r="S4" s="1"/>
      <c r="T4" s="16" t="s">
        <v>9</v>
      </c>
      <c r="U4" s="17"/>
      <c r="V4" s="17"/>
      <c r="W4" s="17"/>
      <c r="X4" s="17"/>
      <c r="Y4" s="17" t="s">
        <v>10</v>
      </c>
      <c r="Z4" s="17" t="s">
        <v>10</v>
      </c>
      <c r="AA4" s="17" t="s">
        <v>10</v>
      </c>
    </row>
    <row r="5" spans="1:27" ht="45" x14ac:dyDescent="0.6">
      <c r="A5" s="18" t="s">
        <v>11</v>
      </c>
      <c r="B5" s="12" t="s">
        <v>12</v>
      </c>
      <c r="C5" s="12">
        <v>1</v>
      </c>
      <c r="D5" s="12">
        <v>2</v>
      </c>
      <c r="E5" s="19" t="s">
        <v>13</v>
      </c>
      <c r="F5" s="12">
        <v>2</v>
      </c>
      <c r="G5" s="12">
        <v>1</v>
      </c>
      <c r="H5" s="13">
        <v>4</v>
      </c>
      <c r="I5" s="20"/>
      <c r="J5" s="19" t="s">
        <v>14</v>
      </c>
      <c r="K5" s="12">
        <v>3</v>
      </c>
      <c r="L5" s="12">
        <v>5</v>
      </c>
      <c r="M5" s="12"/>
      <c r="N5" s="19" t="s">
        <v>15</v>
      </c>
      <c r="O5" s="12">
        <v>4</v>
      </c>
      <c r="P5" s="12">
        <v>4</v>
      </c>
      <c r="Q5" s="12"/>
      <c r="R5" s="7"/>
      <c r="S5" s="1"/>
      <c r="T5" s="21" t="s">
        <v>16</v>
      </c>
      <c r="U5" s="22">
        <v>2</v>
      </c>
      <c r="V5" s="22">
        <v>2</v>
      </c>
      <c r="W5" s="22"/>
      <c r="X5" s="23" t="s">
        <v>17</v>
      </c>
      <c r="Y5" s="22">
        <v>2</v>
      </c>
      <c r="Z5" s="22">
        <v>3</v>
      </c>
      <c r="AA5" s="24"/>
    </row>
    <row r="6" spans="1:27" ht="45.75" thickBot="1" x14ac:dyDescent="0.65">
      <c r="A6" s="18" t="s">
        <v>18</v>
      </c>
      <c r="B6" s="12">
        <v>2</v>
      </c>
      <c r="C6" s="12">
        <v>3</v>
      </c>
      <c r="D6" s="12">
        <v>2</v>
      </c>
      <c r="E6" s="19" t="s">
        <v>19</v>
      </c>
      <c r="F6" s="12" t="s">
        <v>12</v>
      </c>
      <c r="G6" s="12">
        <v>2</v>
      </c>
      <c r="H6" s="13">
        <v>1</v>
      </c>
      <c r="I6" s="20"/>
      <c r="J6" s="19" t="s">
        <v>20</v>
      </c>
      <c r="K6" s="12">
        <v>5</v>
      </c>
      <c r="L6" s="12">
        <v>4</v>
      </c>
      <c r="M6" s="12"/>
      <c r="N6" s="19" t="s">
        <v>21</v>
      </c>
      <c r="O6" s="12">
        <v>3</v>
      </c>
      <c r="P6" s="12">
        <v>1</v>
      </c>
      <c r="Q6" s="12"/>
      <c r="R6" s="7"/>
      <c r="S6" s="1"/>
      <c r="T6" s="25" t="s">
        <v>22</v>
      </c>
      <c r="U6" s="26" t="s">
        <v>12</v>
      </c>
      <c r="V6" s="27"/>
      <c r="W6" s="27"/>
      <c r="X6" s="27"/>
      <c r="Y6" s="26">
        <v>2</v>
      </c>
      <c r="Z6" s="27"/>
      <c r="AA6" s="28"/>
    </row>
    <row r="7" spans="1:27" ht="45.75" thickBot="1" x14ac:dyDescent="0.65">
      <c r="A7" s="18" t="s">
        <v>23</v>
      </c>
      <c r="B7" s="12">
        <v>1</v>
      </c>
      <c r="C7" s="12">
        <v>2</v>
      </c>
      <c r="D7" s="12">
        <v>1</v>
      </c>
      <c r="E7" s="19" t="s">
        <v>24</v>
      </c>
      <c r="F7" s="12">
        <v>2</v>
      </c>
      <c r="G7" s="12">
        <v>1</v>
      </c>
      <c r="H7" s="13" t="s">
        <v>12</v>
      </c>
      <c r="I7" s="20"/>
      <c r="J7" s="19" t="s">
        <v>25</v>
      </c>
      <c r="K7" s="12">
        <v>4</v>
      </c>
      <c r="L7" s="12">
        <v>4</v>
      </c>
      <c r="M7" s="12"/>
      <c r="N7" s="19" t="s">
        <v>26</v>
      </c>
      <c r="O7" s="12">
        <v>3</v>
      </c>
      <c r="P7" s="12">
        <v>2</v>
      </c>
      <c r="Q7" s="12"/>
      <c r="R7" s="7"/>
      <c r="S7" s="1"/>
      <c r="T7" s="29"/>
      <c r="U7" s="30"/>
      <c r="V7" s="29"/>
      <c r="W7" s="29"/>
      <c r="X7" s="29"/>
      <c r="Y7" s="30"/>
      <c r="Z7" s="29"/>
      <c r="AA7" s="31"/>
    </row>
    <row r="8" spans="1:27" ht="45" x14ac:dyDescent="0.6">
      <c r="A8" s="18" t="s">
        <v>27</v>
      </c>
      <c r="B8" s="12">
        <v>2</v>
      </c>
      <c r="C8" s="12">
        <v>2</v>
      </c>
      <c r="D8" s="12">
        <v>2</v>
      </c>
      <c r="E8" s="19" t="s">
        <v>28</v>
      </c>
      <c r="F8" s="12">
        <v>3</v>
      </c>
      <c r="G8" s="12">
        <v>5</v>
      </c>
      <c r="H8" s="13">
        <v>1</v>
      </c>
      <c r="I8" s="20"/>
      <c r="J8" s="19" t="s">
        <v>29</v>
      </c>
      <c r="K8" s="12">
        <v>2</v>
      </c>
      <c r="L8" s="12">
        <v>5</v>
      </c>
      <c r="M8" s="12"/>
      <c r="N8" s="19" t="s">
        <v>30</v>
      </c>
      <c r="O8" s="12">
        <v>1</v>
      </c>
      <c r="P8" s="12">
        <v>2</v>
      </c>
      <c r="Q8" s="12"/>
      <c r="R8" s="7"/>
      <c r="S8" s="1"/>
      <c r="T8" s="99" t="s">
        <v>31</v>
      </c>
      <c r="U8" s="100"/>
      <c r="V8" s="100"/>
      <c r="W8" s="100"/>
      <c r="X8" s="100"/>
      <c r="Y8" s="100"/>
      <c r="Z8" s="100"/>
      <c r="AA8" s="101"/>
    </row>
    <row r="9" spans="1:27" ht="45.75" thickBot="1" x14ac:dyDescent="0.65">
      <c r="A9" s="18" t="s">
        <v>32</v>
      </c>
      <c r="B9" s="12" t="s">
        <v>12</v>
      </c>
      <c r="C9" s="12">
        <v>3</v>
      </c>
      <c r="D9" s="12">
        <v>2</v>
      </c>
      <c r="E9" s="19" t="s">
        <v>33</v>
      </c>
      <c r="F9" s="12">
        <v>2</v>
      </c>
      <c r="G9" s="12">
        <v>1</v>
      </c>
      <c r="H9" s="13">
        <v>2</v>
      </c>
      <c r="I9" s="20"/>
      <c r="J9" s="19" t="s">
        <v>34</v>
      </c>
      <c r="K9" s="12">
        <v>3</v>
      </c>
      <c r="L9" s="12">
        <v>3</v>
      </c>
      <c r="M9" s="12"/>
      <c r="N9" s="19" t="s">
        <v>35</v>
      </c>
      <c r="O9" s="12">
        <v>1</v>
      </c>
      <c r="P9" s="12">
        <v>2</v>
      </c>
      <c r="Q9" s="12"/>
      <c r="R9" s="7"/>
      <c r="S9" s="1"/>
      <c r="T9" s="8"/>
      <c r="U9" s="9"/>
      <c r="V9" s="9"/>
      <c r="W9" s="9"/>
      <c r="X9" s="9"/>
      <c r="Y9" s="9"/>
      <c r="Z9" s="9"/>
      <c r="AA9" s="10"/>
    </row>
    <row r="10" spans="1:27" ht="48.75" customHeight="1" thickBot="1" x14ac:dyDescent="0.95">
      <c r="A10" s="18" t="s">
        <v>36</v>
      </c>
      <c r="B10" s="12">
        <v>4</v>
      </c>
      <c r="C10" s="12">
        <v>2</v>
      </c>
      <c r="D10" s="12">
        <v>1</v>
      </c>
      <c r="E10" s="19" t="s">
        <v>37</v>
      </c>
      <c r="F10" s="12" t="s">
        <v>12</v>
      </c>
      <c r="G10" s="12">
        <v>1</v>
      </c>
      <c r="H10" s="13">
        <v>1</v>
      </c>
      <c r="I10" s="20"/>
      <c r="J10" s="19" t="s">
        <v>38</v>
      </c>
      <c r="K10" s="12">
        <v>3</v>
      </c>
      <c r="L10" s="12">
        <v>4</v>
      </c>
      <c r="M10" s="12"/>
      <c r="N10" s="19" t="s">
        <v>39</v>
      </c>
      <c r="O10" s="12">
        <v>3</v>
      </c>
      <c r="P10" s="12"/>
      <c r="Q10" s="12"/>
      <c r="R10" s="32"/>
      <c r="S10" s="1"/>
      <c r="T10" s="94" t="s">
        <v>40</v>
      </c>
      <c r="U10" s="95"/>
      <c r="V10" s="95"/>
      <c r="W10" s="95"/>
      <c r="X10" s="92" t="s">
        <v>41</v>
      </c>
      <c r="Y10" s="93"/>
      <c r="Z10" s="93"/>
      <c r="AA10" s="108"/>
    </row>
    <row r="11" spans="1:27" ht="44.25" customHeight="1" thickBot="1" x14ac:dyDescent="0.95">
      <c r="A11" s="18" t="s">
        <v>42</v>
      </c>
      <c r="B11" s="12">
        <v>3</v>
      </c>
      <c r="C11" s="12">
        <v>2</v>
      </c>
      <c r="D11" s="12">
        <v>3</v>
      </c>
      <c r="E11" s="19" t="s">
        <v>43</v>
      </c>
      <c r="F11" s="12">
        <v>1</v>
      </c>
      <c r="G11" s="12">
        <v>3</v>
      </c>
      <c r="H11" s="13">
        <v>1</v>
      </c>
      <c r="I11" s="20"/>
      <c r="J11" s="19" t="s">
        <v>44</v>
      </c>
      <c r="K11" s="12">
        <v>3</v>
      </c>
      <c r="L11" s="12">
        <v>3</v>
      </c>
      <c r="M11" s="12"/>
      <c r="N11" s="19" t="s">
        <v>45</v>
      </c>
      <c r="O11" s="12">
        <v>3</v>
      </c>
      <c r="P11" s="12"/>
      <c r="Q11" s="12"/>
      <c r="R11" s="32"/>
      <c r="S11" s="1"/>
      <c r="T11" s="16" t="s">
        <v>9</v>
      </c>
      <c r="U11" s="17" t="s">
        <v>10</v>
      </c>
      <c r="V11" s="17" t="s">
        <v>10</v>
      </c>
      <c r="W11" s="17"/>
      <c r="X11" s="17"/>
      <c r="Y11" s="17"/>
      <c r="Z11" s="17"/>
      <c r="AA11" s="17"/>
    </row>
    <row r="12" spans="1:27" ht="39" x14ac:dyDescent="0.6">
      <c r="A12" s="18" t="s">
        <v>46</v>
      </c>
      <c r="B12" s="12">
        <v>1</v>
      </c>
      <c r="C12" s="12">
        <v>2</v>
      </c>
      <c r="D12" s="12">
        <v>5</v>
      </c>
      <c r="E12" s="19" t="s">
        <v>47</v>
      </c>
      <c r="F12" s="12">
        <v>1</v>
      </c>
      <c r="G12" s="12">
        <v>4</v>
      </c>
      <c r="H12" s="13"/>
      <c r="I12" s="20"/>
      <c r="J12" s="19" t="s">
        <v>48</v>
      </c>
      <c r="K12" s="12"/>
      <c r="L12" s="12">
        <v>5</v>
      </c>
      <c r="M12" s="12"/>
      <c r="N12" s="19" t="s">
        <v>49</v>
      </c>
      <c r="O12" s="12">
        <v>3</v>
      </c>
      <c r="P12" s="12"/>
      <c r="Q12" s="12"/>
      <c r="R12" s="33"/>
      <c r="S12" s="1"/>
      <c r="T12" s="21" t="s">
        <v>50</v>
      </c>
      <c r="U12" s="22">
        <v>2</v>
      </c>
      <c r="V12" s="22">
        <v>1</v>
      </c>
      <c r="W12" s="22"/>
      <c r="X12" s="23" t="s">
        <v>51</v>
      </c>
      <c r="Y12" s="22">
        <v>2</v>
      </c>
      <c r="Z12" s="22">
        <v>1</v>
      </c>
      <c r="AA12" s="24"/>
    </row>
    <row r="13" spans="1:27" ht="39.75" thickBot="1" x14ac:dyDescent="0.65">
      <c r="A13" s="34" t="s">
        <v>52</v>
      </c>
      <c r="B13" s="35">
        <f>SUM(B5:B12)</f>
        <v>13</v>
      </c>
      <c r="C13" s="35">
        <f>SUM(C5:C12)</f>
        <v>17</v>
      </c>
      <c r="D13" s="35">
        <f>SUM(D5:D12)</f>
        <v>18</v>
      </c>
      <c r="E13" s="36" t="s">
        <v>52</v>
      </c>
      <c r="F13" s="35">
        <f>SUM(F5:F12)</f>
        <v>11</v>
      </c>
      <c r="G13" s="35">
        <f>SUM(G5:G12)</f>
        <v>18</v>
      </c>
      <c r="H13" s="37">
        <f>SUM(H5:H12)</f>
        <v>10</v>
      </c>
      <c r="I13" s="20"/>
      <c r="J13" s="38" t="s">
        <v>52</v>
      </c>
      <c r="K13" s="39">
        <f>SUM(K5:K12)</f>
        <v>23</v>
      </c>
      <c r="L13" s="39">
        <f>SUM(L5:L12)</f>
        <v>33</v>
      </c>
      <c r="M13" s="39"/>
      <c r="N13" s="38" t="s">
        <v>52</v>
      </c>
      <c r="O13" s="39">
        <f>SUM(O5:O12)</f>
        <v>21</v>
      </c>
      <c r="P13" s="39">
        <f>SUM(P5:P12)</f>
        <v>11</v>
      </c>
      <c r="Q13" s="39"/>
      <c r="R13" s="33"/>
      <c r="S13" s="1"/>
      <c r="T13" s="40" t="s">
        <v>22</v>
      </c>
      <c r="U13" s="41" t="s">
        <v>12</v>
      </c>
      <c r="V13" s="41">
        <v>2</v>
      </c>
      <c r="W13" s="41"/>
      <c r="X13" s="41"/>
      <c r="Y13" s="41" t="s">
        <v>12</v>
      </c>
      <c r="Z13" s="41" t="s">
        <v>12</v>
      </c>
      <c r="AA13" s="42"/>
    </row>
    <row r="14" spans="1:27" ht="45.75" thickBot="1" x14ac:dyDescent="0.65">
      <c r="A14" s="43"/>
      <c r="B14" s="43"/>
      <c r="C14" s="43"/>
      <c r="D14" s="43"/>
      <c r="E14" s="43"/>
      <c r="F14" s="44"/>
      <c r="G14" s="44"/>
      <c r="H14" s="44"/>
      <c r="I14" s="1"/>
      <c r="J14" s="97"/>
      <c r="K14" s="97"/>
      <c r="L14" s="97"/>
      <c r="M14" s="97"/>
      <c r="N14" s="97"/>
      <c r="O14" s="97"/>
      <c r="P14" s="97"/>
      <c r="Q14" s="97"/>
      <c r="R14" s="33"/>
      <c r="S14" s="1"/>
      <c r="T14" s="45" t="s">
        <v>53</v>
      </c>
      <c r="U14" s="46">
        <v>1</v>
      </c>
      <c r="V14" s="46"/>
      <c r="W14" s="46"/>
      <c r="X14" s="46"/>
      <c r="Y14" s="46" t="s">
        <v>12</v>
      </c>
      <c r="Z14" s="46"/>
      <c r="AA14" s="47"/>
    </row>
    <row r="15" spans="1:27" ht="45.75" thickBot="1" x14ac:dyDescent="0.65">
      <c r="A15" s="98" t="s">
        <v>54</v>
      </c>
      <c r="B15" s="98"/>
      <c r="C15" s="98"/>
      <c r="D15" s="98"/>
      <c r="E15" s="98"/>
      <c r="F15" s="98"/>
      <c r="G15" s="98"/>
      <c r="H15" s="98"/>
      <c r="I15" s="48"/>
      <c r="J15" s="98" t="s">
        <v>55</v>
      </c>
      <c r="K15" s="98"/>
      <c r="L15" s="98"/>
      <c r="M15" s="98"/>
      <c r="N15" s="98"/>
      <c r="O15" s="98"/>
      <c r="P15" s="98"/>
      <c r="Q15" s="98"/>
      <c r="R15" s="33"/>
      <c r="S15" s="1"/>
    </row>
    <row r="16" spans="1:27" ht="45.75" thickBot="1" x14ac:dyDescent="0.65">
      <c r="A16" s="49"/>
      <c r="B16" s="49"/>
      <c r="C16" s="49"/>
      <c r="D16" s="49"/>
      <c r="E16" s="49"/>
      <c r="F16" s="49"/>
      <c r="G16" s="49"/>
      <c r="H16" s="49"/>
      <c r="I16" s="49"/>
      <c r="N16" s="50"/>
      <c r="O16" s="50"/>
      <c r="P16" s="50"/>
      <c r="Q16" s="50"/>
      <c r="R16" s="51"/>
      <c r="S16" s="52"/>
      <c r="T16" s="81" t="s">
        <v>56</v>
      </c>
      <c r="U16" s="82"/>
      <c r="V16" s="82"/>
      <c r="W16" s="82"/>
      <c r="X16" s="82"/>
      <c r="Y16" s="82"/>
      <c r="Z16" s="82"/>
      <c r="AA16" s="83"/>
    </row>
    <row r="17" spans="1:27" ht="45" thickBot="1" x14ac:dyDescent="0.6">
      <c r="A17" s="109" t="s">
        <v>4</v>
      </c>
      <c r="B17" s="110"/>
      <c r="C17" s="110"/>
      <c r="D17" s="110"/>
      <c r="E17" s="89" t="s">
        <v>57</v>
      </c>
      <c r="F17" s="85"/>
      <c r="G17" s="85"/>
      <c r="H17" s="90"/>
      <c r="I17" s="53"/>
      <c r="J17" s="92" t="s">
        <v>8</v>
      </c>
      <c r="K17" s="93"/>
      <c r="L17" s="93"/>
      <c r="M17" s="93"/>
      <c r="N17" s="111" t="s">
        <v>58</v>
      </c>
      <c r="O17" s="95"/>
      <c r="P17" s="95"/>
      <c r="Q17" s="96"/>
      <c r="R17" s="54"/>
      <c r="S17" s="54"/>
      <c r="T17" s="55"/>
      <c r="U17" s="56"/>
      <c r="V17" s="56"/>
      <c r="W17" s="56"/>
      <c r="X17" s="56"/>
      <c r="Y17" s="56"/>
      <c r="Z17" s="56"/>
      <c r="AA17" s="57"/>
    </row>
    <row r="18" spans="1:27" ht="39.75" thickBot="1" x14ac:dyDescent="0.65">
      <c r="A18" s="14" t="s">
        <v>9</v>
      </c>
      <c r="B18" s="12" t="s">
        <v>10</v>
      </c>
      <c r="C18" s="12"/>
      <c r="D18" s="12"/>
      <c r="E18" s="12"/>
      <c r="F18" s="12"/>
      <c r="G18" s="12" t="s">
        <v>10</v>
      </c>
      <c r="H18" s="12" t="s">
        <v>10</v>
      </c>
      <c r="I18" s="20"/>
      <c r="J18" s="16" t="s">
        <v>9</v>
      </c>
      <c r="K18" s="17" t="s">
        <v>59</v>
      </c>
      <c r="L18" s="17"/>
      <c r="M18" s="17"/>
      <c r="N18" s="17"/>
      <c r="O18" s="17"/>
      <c r="P18" s="17" t="s">
        <v>59</v>
      </c>
      <c r="Q18" s="17" t="s">
        <v>59</v>
      </c>
      <c r="R18" s="54"/>
      <c r="S18" s="54"/>
      <c r="T18" s="103" t="s">
        <v>60</v>
      </c>
      <c r="U18" s="104"/>
      <c r="V18" s="104"/>
      <c r="W18" s="104"/>
      <c r="X18" s="105" t="s">
        <v>61</v>
      </c>
      <c r="Y18" s="106"/>
      <c r="Z18" s="106"/>
      <c r="AA18" s="107"/>
    </row>
    <row r="19" spans="1:27" ht="45.75" thickBot="1" x14ac:dyDescent="0.65">
      <c r="A19" s="19" t="s">
        <v>62</v>
      </c>
      <c r="B19" s="12">
        <v>3</v>
      </c>
      <c r="C19" s="12">
        <v>4</v>
      </c>
      <c r="D19" s="12">
        <v>3</v>
      </c>
      <c r="E19" s="19" t="s">
        <v>63</v>
      </c>
      <c r="F19" s="12">
        <v>4</v>
      </c>
      <c r="G19" s="12">
        <v>3</v>
      </c>
      <c r="H19" s="12">
        <v>3</v>
      </c>
      <c r="I19" s="58"/>
      <c r="J19" s="19" t="s">
        <v>64</v>
      </c>
      <c r="K19" s="22">
        <v>2</v>
      </c>
      <c r="L19" s="22">
        <v>5</v>
      </c>
      <c r="M19" s="22">
        <v>4</v>
      </c>
      <c r="N19" s="23" t="s">
        <v>65</v>
      </c>
      <c r="O19" s="22">
        <v>3</v>
      </c>
      <c r="P19" s="22">
        <v>5</v>
      </c>
      <c r="Q19" s="22">
        <v>4</v>
      </c>
      <c r="R19" s="54"/>
      <c r="S19" s="54"/>
      <c r="T19" s="59" t="s">
        <v>9</v>
      </c>
      <c r="U19" s="60"/>
      <c r="V19" s="60" t="s">
        <v>10</v>
      </c>
      <c r="W19" s="60"/>
      <c r="X19" s="60"/>
      <c r="Y19" s="60" t="s">
        <v>10</v>
      </c>
      <c r="Z19" s="60"/>
      <c r="AA19" s="60"/>
    </row>
    <row r="20" spans="1:27" ht="38.25" thickBot="1" x14ac:dyDescent="0.55000000000000004">
      <c r="A20" s="19" t="s">
        <v>66</v>
      </c>
      <c r="B20" s="12">
        <v>3</v>
      </c>
      <c r="C20" s="12">
        <v>3</v>
      </c>
      <c r="D20" s="12">
        <v>2</v>
      </c>
      <c r="E20" s="19" t="s">
        <v>67</v>
      </c>
      <c r="F20" s="12">
        <v>4</v>
      </c>
      <c r="G20" s="12">
        <v>3</v>
      </c>
      <c r="H20" s="12">
        <v>3</v>
      </c>
      <c r="I20" s="58"/>
      <c r="J20" s="23" t="s">
        <v>68</v>
      </c>
      <c r="K20" s="12">
        <v>5</v>
      </c>
      <c r="L20" s="12">
        <v>4</v>
      </c>
      <c r="M20" s="12">
        <v>2</v>
      </c>
      <c r="N20" s="6" t="s">
        <v>69</v>
      </c>
      <c r="O20" s="12">
        <v>2</v>
      </c>
      <c r="P20" s="12">
        <v>4</v>
      </c>
      <c r="Q20" s="12">
        <v>4</v>
      </c>
      <c r="R20" s="54"/>
      <c r="S20" s="54"/>
      <c r="T20" s="72" t="s">
        <v>70</v>
      </c>
      <c r="U20" s="73">
        <v>2</v>
      </c>
      <c r="V20" s="73">
        <v>1</v>
      </c>
      <c r="W20" s="73"/>
      <c r="X20" s="74" t="s">
        <v>71</v>
      </c>
      <c r="Y20" s="73" t="s">
        <v>12</v>
      </c>
      <c r="Z20" s="73" t="s">
        <v>12</v>
      </c>
      <c r="AA20" s="75"/>
    </row>
    <row r="21" spans="1:27" ht="37.5" x14ac:dyDescent="0.5">
      <c r="A21" s="19" t="s">
        <v>72</v>
      </c>
      <c r="B21" s="12">
        <v>2</v>
      </c>
      <c r="C21" s="12">
        <v>2</v>
      </c>
      <c r="D21" s="12">
        <v>2</v>
      </c>
      <c r="E21" s="19" t="s">
        <v>73</v>
      </c>
      <c r="F21" s="12">
        <v>1</v>
      </c>
      <c r="G21" s="12">
        <v>2</v>
      </c>
      <c r="H21" s="12">
        <v>2</v>
      </c>
      <c r="I21" s="58"/>
      <c r="J21" s="19" t="s">
        <v>74</v>
      </c>
      <c r="K21" s="12">
        <v>1</v>
      </c>
      <c r="L21" s="12">
        <v>3</v>
      </c>
      <c r="M21" s="12">
        <v>3</v>
      </c>
      <c r="N21" s="19" t="s">
        <v>75</v>
      </c>
      <c r="O21" s="12">
        <v>3</v>
      </c>
      <c r="P21" s="12">
        <v>5</v>
      </c>
      <c r="Q21" s="12">
        <v>2</v>
      </c>
      <c r="R21" s="54"/>
      <c r="S21" s="54"/>
      <c r="T21" s="54"/>
      <c r="U21" s="54"/>
      <c r="V21" s="54"/>
      <c r="W21" s="54"/>
      <c r="X21" s="54"/>
      <c r="Y21" s="54"/>
    </row>
    <row r="22" spans="1:27" ht="37.5" x14ac:dyDescent="0.5">
      <c r="A22" s="19" t="s">
        <v>76</v>
      </c>
      <c r="B22" s="12">
        <v>2</v>
      </c>
      <c r="C22" s="12">
        <v>2</v>
      </c>
      <c r="D22" s="12">
        <v>2</v>
      </c>
      <c r="E22" s="19" t="s">
        <v>77</v>
      </c>
      <c r="F22" s="12">
        <v>1</v>
      </c>
      <c r="G22" s="12">
        <v>2</v>
      </c>
      <c r="H22" s="12">
        <v>2</v>
      </c>
      <c r="I22" s="58"/>
      <c r="J22" s="19" t="s">
        <v>78</v>
      </c>
      <c r="K22" s="61">
        <v>2</v>
      </c>
      <c r="L22" s="61">
        <v>1</v>
      </c>
      <c r="M22" s="61">
        <v>2</v>
      </c>
      <c r="N22" s="19" t="s">
        <v>79</v>
      </c>
      <c r="O22" s="61">
        <v>1</v>
      </c>
      <c r="P22" s="61">
        <v>3</v>
      </c>
      <c r="Q22" s="61">
        <v>4</v>
      </c>
      <c r="R22" s="54"/>
      <c r="S22" s="54"/>
      <c r="T22" s="54"/>
      <c r="U22" s="54"/>
      <c r="V22" s="54"/>
      <c r="W22" s="54"/>
      <c r="X22" s="54"/>
      <c r="Y22" s="54"/>
    </row>
    <row r="23" spans="1:27" ht="37.5" x14ac:dyDescent="0.5">
      <c r="A23" s="19" t="s">
        <v>52</v>
      </c>
      <c r="B23" s="39">
        <f>SUM(B19:B22)</f>
        <v>10</v>
      </c>
      <c r="C23" s="39">
        <f>SUM(C19:C22)</f>
        <v>11</v>
      </c>
      <c r="D23" s="39">
        <f>SUM(D19:D22)</f>
        <v>9</v>
      </c>
      <c r="E23" s="19" t="s">
        <v>52</v>
      </c>
      <c r="F23" s="39">
        <f>SUM(F19:F22)</f>
        <v>10</v>
      </c>
      <c r="G23" s="39">
        <f>SUM(G19:G22)</f>
        <v>10</v>
      </c>
      <c r="H23" s="39">
        <f>SUM(H19:H22)</f>
        <v>10</v>
      </c>
      <c r="I23" s="58"/>
      <c r="J23" s="62" t="s">
        <v>52</v>
      </c>
      <c r="K23" s="63">
        <f>SUM(K19:K22)</f>
        <v>10</v>
      </c>
      <c r="L23" s="63">
        <f>SUM(L19:L22)</f>
        <v>13</v>
      </c>
      <c r="M23" s="63">
        <f>SUM(M19:M22)</f>
        <v>11</v>
      </c>
      <c r="N23" s="64" t="s">
        <v>52</v>
      </c>
      <c r="O23" s="63">
        <f>SUM(O19:O22)</f>
        <v>9</v>
      </c>
      <c r="P23" s="63">
        <f>SUM(P19:P22)</f>
        <v>17</v>
      </c>
      <c r="Q23" s="63">
        <f>SUM(Q19:Q22)</f>
        <v>14</v>
      </c>
      <c r="R23" s="54"/>
      <c r="S23" s="54"/>
      <c r="T23" s="54"/>
      <c r="U23" s="54"/>
      <c r="V23" s="54"/>
      <c r="W23" s="54"/>
      <c r="X23" s="54"/>
      <c r="Y23" s="54"/>
    </row>
    <row r="24" spans="1:27" ht="61.5" x14ac:dyDescent="0.9">
      <c r="A24" s="65" t="s">
        <v>22</v>
      </c>
      <c r="B24" s="66">
        <v>6</v>
      </c>
      <c r="C24" s="67"/>
      <c r="D24" s="67"/>
      <c r="E24" s="68"/>
      <c r="F24" s="66">
        <v>7</v>
      </c>
      <c r="G24" s="69"/>
      <c r="H24" s="69"/>
      <c r="I24" s="70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7" ht="61.5" x14ac:dyDescent="0.9">
      <c r="A25" s="71"/>
      <c r="B25" s="71"/>
      <c r="C25" s="71"/>
      <c r="D25" s="71"/>
      <c r="E25" s="71"/>
      <c r="F25" s="71"/>
      <c r="G25" s="69"/>
      <c r="H25" s="69"/>
      <c r="I25" s="7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7" ht="45" x14ac:dyDescent="0.6">
      <c r="A26" s="98" t="s">
        <v>80</v>
      </c>
      <c r="B26" s="98"/>
      <c r="C26" s="98"/>
      <c r="D26" s="98"/>
      <c r="E26" s="98"/>
      <c r="F26" s="98"/>
      <c r="G26" s="98"/>
      <c r="H26" s="98"/>
      <c r="I26" s="54"/>
      <c r="J26" s="98" t="s">
        <v>81</v>
      </c>
      <c r="K26" s="98"/>
      <c r="L26" s="98"/>
      <c r="M26" s="98"/>
      <c r="N26" s="98"/>
      <c r="O26" s="98"/>
      <c r="P26" s="98"/>
      <c r="Q26" s="98"/>
      <c r="R26" s="54"/>
      <c r="S26" s="54"/>
      <c r="T26" s="98" t="s">
        <v>82</v>
      </c>
      <c r="U26" s="98"/>
      <c r="V26" s="98"/>
      <c r="W26" s="98"/>
      <c r="X26" s="98"/>
      <c r="Y26" s="98"/>
      <c r="Z26" s="98"/>
      <c r="AA26" s="98"/>
    </row>
    <row r="27" spans="1:27" ht="39.75" thickBot="1" x14ac:dyDescent="0.65">
      <c r="A27" s="76"/>
      <c r="B27" s="76"/>
      <c r="C27" s="76"/>
      <c r="D27" s="76"/>
      <c r="E27" s="76"/>
      <c r="F27" s="76"/>
      <c r="G27" s="76"/>
      <c r="H27" s="76"/>
      <c r="I27" s="77"/>
      <c r="J27" s="58"/>
      <c r="K27" s="58"/>
      <c r="L27" s="58"/>
      <c r="M27" s="58"/>
      <c r="N27" s="58"/>
      <c r="O27" s="58"/>
      <c r="P27" s="58"/>
      <c r="Q27" s="58"/>
      <c r="R27" s="77"/>
      <c r="S27" s="77"/>
      <c r="T27" s="78"/>
      <c r="U27" s="78"/>
      <c r="V27" s="78"/>
      <c r="W27" s="78"/>
      <c r="X27" s="78"/>
      <c r="Y27" s="78"/>
      <c r="Z27" s="78"/>
      <c r="AA27" s="78"/>
    </row>
    <row r="28" spans="1:27" ht="39" x14ac:dyDescent="0.6">
      <c r="A28" s="89" t="s">
        <v>6</v>
      </c>
      <c r="B28" s="85"/>
      <c r="C28" s="85"/>
      <c r="D28" s="90"/>
      <c r="E28" s="91" t="s">
        <v>83</v>
      </c>
      <c r="F28" s="87"/>
      <c r="G28" s="87"/>
      <c r="H28" s="112"/>
      <c r="I28" s="77"/>
      <c r="J28" s="113" t="s">
        <v>84</v>
      </c>
      <c r="K28" s="114"/>
      <c r="L28" s="114"/>
      <c r="M28" s="115"/>
      <c r="N28" s="116" t="s">
        <v>85</v>
      </c>
      <c r="O28" s="117"/>
      <c r="P28" s="117"/>
      <c r="Q28" s="117"/>
      <c r="R28" s="77"/>
      <c r="S28" s="77"/>
      <c r="T28" s="118" t="s">
        <v>86</v>
      </c>
      <c r="U28" s="114"/>
      <c r="V28" s="114"/>
      <c r="W28" s="114"/>
      <c r="X28" s="119" t="s">
        <v>7</v>
      </c>
      <c r="Y28" s="117"/>
      <c r="Z28" s="117"/>
      <c r="AA28" s="120"/>
    </row>
    <row r="29" spans="1:27" ht="39" x14ac:dyDescent="0.6">
      <c r="A29" s="14" t="s">
        <v>9</v>
      </c>
      <c r="B29" s="12" t="s">
        <v>10</v>
      </c>
      <c r="C29" s="12"/>
      <c r="D29" s="12" t="s">
        <v>10</v>
      </c>
      <c r="E29" s="79"/>
      <c r="F29" s="12"/>
      <c r="G29" s="12" t="s">
        <v>10</v>
      </c>
      <c r="H29" s="12"/>
      <c r="I29" s="77"/>
      <c r="J29" s="14" t="s">
        <v>9</v>
      </c>
      <c r="K29" s="12"/>
      <c r="L29" s="12" t="s">
        <v>10</v>
      </c>
      <c r="M29" s="12"/>
      <c r="N29" s="14"/>
      <c r="O29" s="12" t="s">
        <v>10</v>
      </c>
      <c r="P29" s="12"/>
      <c r="Q29" s="12" t="s">
        <v>10</v>
      </c>
      <c r="R29" s="77"/>
      <c r="S29" s="77"/>
      <c r="T29" s="14" t="s">
        <v>9</v>
      </c>
      <c r="U29" s="12"/>
      <c r="V29" s="12" t="s">
        <v>10</v>
      </c>
      <c r="W29" s="12" t="s">
        <v>3</v>
      </c>
      <c r="X29" s="12"/>
      <c r="Y29" s="12" t="s">
        <v>10</v>
      </c>
      <c r="Z29" s="12"/>
      <c r="AA29" s="12"/>
    </row>
    <row r="30" spans="1:27" ht="39" x14ac:dyDescent="0.6">
      <c r="A30" s="19" t="s">
        <v>14</v>
      </c>
      <c r="B30" s="12">
        <v>4</v>
      </c>
      <c r="C30" s="12">
        <v>3</v>
      </c>
      <c r="D30" s="12">
        <v>6</v>
      </c>
      <c r="E30" s="19" t="s">
        <v>87</v>
      </c>
      <c r="F30" s="12">
        <v>3</v>
      </c>
      <c r="G30" s="12">
        <v>3</v>
      </c>
      <c r="H30" s="12">
        <v>3</v>
      </c>
      <c r="I30" s="79"/>
      <c r="J30" s="19" t="s">
        <v>63</v>
      </c>
      <c r="K30" s="12">
        <v>4</v>
      </c>
      <c r="L30" s="12">
        <v>1</v>
      </c>
      <c r="M30" s="12" t="s">
        <v>12</v>
      </c>
      <c r="N30" s="19" t="s">
        <v>88</v>
      </c>
      <c r="O30" s="12">
        <v>1</v>
      </c>
      <c r="P30" s="12">
        <v>2</v>
      </c>
      <c r="Q30" s="12">
        <v>1</v>
      </c>
      <c r="R30" s="79"/>
      <c r="S30" s="79"/>
      <c r="T30" s="80" t="s">
        <v>89</v>
      </c>
      <c r="U30" s="12">
        <v>1</v>
      </c>
      <c r="V30" s="12">
        <v>1</v>
      </c>
      <c r="W30" s="12"/>
      <c r="X30" s="19" t="s">
        <v>90</v>
      </c>
      <c r="Y30" s="12">
        <v>4</v>
      </c>
      <c r="Z30" s="12">
        <v>3</v>
      </c>
      <c r="AA30" s="12"/>
    </row>
    <row r="31" spans="1:27" ht="39" x14ac:dyDescent="0.6">
      <c r="A31" s="19" t="s">
        <v>48</v>
      </c>
      <c r="B31" s="12">
        <v>2</v>
      </c>
      <c r="C31" s="12">
        <v>1</v>
      </c>
      <c r="D31" s="12">
        <v>5</v>
      </c>
      <c r="E31" s="19" t="s">
        <v>91</v>
      </c>
      <c r="F31" s="12">
        <v>1</v>
      </c>
      <c r="G31" s="12">
        <v>3</v>
      </c>
      <c r="H31" s="12"/>
      <c r="I31" s="79"/>
      <c r="J31" s="19" t="s">
        <v>92</v>
      </c>
      <c r="K31" s="12">
        <v>1</v>
      </c>
      <c r="L31" s="12">
        <v>3</v>
      </c>
      <c r="M31" s="12"/>
      <c r="N31" s="19" t="s">
        <v>93</v>
      </c>
      <c r="O31" s="12">
        <v>3</v>
      </c>
      <c r="P31" s="12">
        <v>3</v>
      </c>
      <c r="Q31" s="12">
        <v>2</v>
      </c>
      <c r="R31" s="79"/>
      <c r="S31" s="79"/>
      <c r="T31" s="80" t="s">
        <v>94</v>
      </c>
      <c r="U31" s="12">
        <v>1</v>
      </c>
      <c r="V31" s="12">
        <v>3</v>
      </c>
      <c r="W31" s="12"/>
      <c r="X31" s="19" t="s">
        <v>95</v>
      </c>
      <c r="Y31" s="12">
        <v>1</v>
      </c>
      <c r="Z31" s="12">
        <v>2</v>
      </c>
      <c r="AA31" s="12"/>
    </row>
    <row r="32" spans="1:27" ht="39" x14ac:dyDescent="0.6">
      <c r="A32" s="19" t="s">
        <v>52</v>
      </c>
      <c r="B32" s="39">
        <f>SUM(B30:B31)</f>
        <v>6</v>
      </c>
      <c r="C32" s="39">
        <f>SUM(C30:C31)</f>
        <v>4</v>
      </c>
      <c r="D32" s="39">
        <f>SUM(D30:D31)</f>
        <v>11</v>
      </c>
      <c r="E32" s="19" t="s">
        <v>52</v>
      </c>
      <c r="F32" s="39">
        <f>SUM(F30:F31)</f>
        <v>4</v>
      </c>
      <c r="G32" s="39">
        <f>SUM(G30:G31)</f>
        <v>6</v>
      </c>
      <c r="H32" s="39">
        <f>SUM(H30:H31)</f>
        <v>3</v>
      </c>
      <c r="I32" s="79"/>
      <c r="J32" s="19" t="s">
        <v>52</v>
      </c>
      <c r="K32" s="39">
        <f>SUM(K30:K31)</f>
        <v>5</v>
      </c>
      <c r="L32" s="39">
        <f>SUM(L30:L31)</f>
        <v>4</v>
      </c>
      <c r="M32" s="39">
        <f>SUM(M30:M31)</f>
        <v>0</v>
      </c>
      <c r="N32" s="19" t="s">
        <v>52</v>
      </c>
      <c r="O32" s="39">
        <f>SUM(O30:O31)</f>
        <v>4</v>
      </c>
      <c r="P32" s="39">
        <f>SUM(P30:P31)</f>
        <v>5</v>
      </c>
      <c r="Q32" s="39">
        <f>SUM(Q30:Q31)</f>
        <v>3</v>
      </c>
      <c r="R32" s="79"/>
      <c r="S32" s="79"/>
      <c r="T32" s="19" t="s">
        <v>52</v>
      </c>
      <c r="U32" s="39">
        <f>SUM(U30:U31)</f>
        <v>2</v>
      </c>
      <c r="V32" s="39">
        <f>SUM(V30:V31)</f>
        <v>4</v>
      </c>
      <c r="W32" s="39">
        <f>SUM(W30:W31)</f>
        <v>0</v>
      </c>
      <c r="X32" s="19" t="s">
        <v>52</v>
      </c>
      <c r="Y32" s="39">
        <f>SUM(Y30:Y31)</f>
        <v>5</v>
      </c>
      <c r="Z32" s="39">
        <f>SUM(Z30:Z31)</f>
        <v>5</v>
      </c>
      <c r="AA32" s="39"/>
    </row>
  </sheetData>
  <sheetProtection password="ECC5" sheet="1" objects="1" scenarios="1"/>
  <mergeCells count="32">
    <mergeCell ref="T26:AA26"/>
    <mergeCell ref="A28:D28"/>
    <mergeCell ref="E28:H28"/>
    <mergeCell ref="J28:M28"/>
    <mergeCell ref="N28:Q28"/>
    <mergeCell ref="T28:W28"/>
    <mergeCell ref="X28:AA28"/>
    <mergeCell ref="A17:D17"/>
    <mergeCell ref="E17:H17"/>
    <mergeCell ref="J17:M17"/>
    <mergeCell ref="N17:Q17"/>
    <mergeCell ref="A26:H26"/>
    <mergeCell ref="J26:Q26"/>
    <mergeCell ref="T18:W18"/>
    <mergeCell ref="X18:AA18"/>
    <mergeCell ref="T8:AA8"/>
    <mergeCell ref="T10:W10"/>
    <mergeCell ref="X10:AA10"/>
    <mergeCell ref="T16:AA16"/>
    <mergeCell ref="J14:M14"/>
    <mergeCell ref="N14:Q14"/>
    <mergeCell ref="A15:H15"/>
    <mergeCell ref="J15:Q15"/>
    <mergeCell ref="A1:H1"/>
    <mergeCell ref="J1:Q1"/>
    <mergeCell ref="T1:AA1"/>
    <mergeCell ref="A3:D3"/>
    <mergeCell ref="E3:H3"/>
    <mergeCell ref="J3:M3"/>
    <mergeCell ref="N3:Q3"/>
    <mergeCell ref="T3:W3"/>
    <mergeCell ref="X3:AA3"/>
  </mergeCells>
  <conditionalFormatting sqref="B5:D12 F5:H9 F11:H12 G10:H10">
    <cfRule type="cellIs" dxfId="13" priority="14" stopIfTrue="1" operator="equal">
      <formula>6</formula>
    </cfRule>
  </conditionalFormatting>
  <conditionalFormatting sqref="F10">
    <cfRule type="cellIs" dxfId="12" priority="13" stopIfTrue="1" operator="equal">
      <formula>6</formula>
    </cfRule>
  </conditionalFormatting>
  <conditionalFormatting sqref="K19:M22 O19:Q22">
    <cfRule type="cellIs" dxfId="11" priority="10" stopIfTrue="1" operator="equal">
      <formula>6</formula>
    </cfRule>
  </conditionalFormatting>
  <conditionalFormatting sqref="U5:W5 Y5:AA5">
    <cfRule type="cellIs" dxfId="10" priority="9" stopIfTrue="1" operator="equal">
      <formula>6</formula>
    </cfRule>
  </conditionalFormatting>
  <conditionalFormatting sqref="O5:Q12 K5:M12">
    <cfRule type="cellIs" dxfId="9" priority="12" stopIfTrue="1" operator="equal">
      <formula>6</formula>
    </cfRule>
  </conditionalFormatting>
  <conditionalFormatting sqref="F19:H22 B19:D22">
    <cfRule type="cellIs" dxfId="8" priority="11" stopIfTrue="1" operator="equal">
      <formula>6</formula>
    </cfRule>
  </conditionalFormatting>
  <conditionalFormatting sqref="U12:W12 Y12:AA12">
    <cfRule type="cellIs" dxfId="7" priority="7" stopIfTrue="1" operator="equal">
      <formula>6</formula>
    </cfRule>
  </conditionalFormatting>
  <conditionalFormatting sqref="U12:W12 Y12:AA12">
    <cfRule type="cellIs" dxfId="6" priority="8" stopIfTrue="1" operator="equal">
      <formula>6</formula>
    </cfRule>
  </conditionalFormatting>
  <conditionalFormatting sqref="U20:W20 Y20:AA20">
    <cfRule type="cellIs" dxfId="5" priority="6" stopIfTrue="1" operator="equal">
      <formula>6</formula>
    </cfRule>
  </conditionalFormatting>
  <conditionalFormatting sqref="U20:W20 Y20:AA20">
    <cfRule type="cellIs" dxfId="4" priority="5" stopIfTrue="1" operator="equal">
      <formula>6</formula>
    </cfRule>
  </conditionalFormatting>
  <conditionalFormatting sqref="F30:H31 B30:D31">
    <cfRule type="cellIs" dxfId="3" priority="4" stopIfTrue="1" operator="equal">
      <formula>6</formula>
    </cfRule>
  </conditionalFormatting>
  <conditionalFormatting sqref="K30:M31">
    <cfRule type="cellIs" dxfId="2" priority="2" stopIfTrue="1" operator="equal">
      <formula>6</formula>
    </cfRule>
  </conditionalFormatting>
  <conditionalFormatting sqref="O30:Q31">
    <cfRule type="cellIs" dxfId="1" priority="3" stopIfTrue="1" operator="equal">
      <formula>6</formula>
    </cfRule>
  </conditionalFormatting>
  <conditionalFormatting sqref="Y30:AA31 U30:W31">
    <cfRule type="cellIs" dxfId="0" priority="1" stopIfTrue="1" operator="equal">
      <formula>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2014-10-19T09:20:34Z</dcterms:created>
  <dcterms:modified xsi:type="dcterms:W3CDTF">2014-10-20T18:16:22Z</dcterms:modified>
</cp:coreProperties>
</file>